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icar\Dropbox\limusin\Series y datos\series\serie 54\"/>
    </mc:Choice>
  </mc:AlternateContent>
  <xr:revisionPtr revIDLastSave="0" documentId="13_ncr:1_{4875AF29-57E7-466D-8641-15A8B5A575C7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1" l="1"/>
  <c r="E33" i="1" l="1"/>
  <c r="F33" i="1"/>
  <c r="G33" i="1"/>
  <c r="I33" i="1"/>
  <c r="J33" i="1"/>
</calcChain>
</file>

<file path=xl/sharedStrings.xml><?xml version="1.0" encoding="utf-8"?>
<sst xmlns="http://schemas.openxmlformats.org/spreadsheetml/2006/main" count="101" uniqueCount="81">
  <si>
    <t>Ganaderia</t>
  </si>
  <si>
    <t>Sigla</t>
  </si>
  <si>
    <t>Crotal</t>
  </si>
  <si>
    <t>Fec. Nac.</t>
  </si>
  <si>
    <t>Peso Entr.</t>
  </si>
  <si>
    <t>Peso 0</t>
  </si>
  <si>
    <t>Alt Cruz</t>
  </si>
  <si>
    <t>Per. Torác</t>
  </si>
  <si>
    <t>Per. escr</t>
  </si>
  <si>
    <t>Long</t>
  </si>
  <si>
    <t>Dehesa El Toril</t>
  </si>
  <si>
    <t>TW</t>
  </si>
  <si>
    <t>Agropec. Valdesequera</t>
  </si>
  <si>
    <t>F</t>
  </si>
  <si>
    <t>Epifanio Mateos Mateos</t>
  </si>
  <si>
    <t>BCV</t>
  </si>
  <si>
    <t xml:space="preserve"> Antonio Toribio Martin</t>
  </si>
  <si>
    <t>TA</t>
  </si>
  <si>
    <t>Limusín Jurado Pérez</t>
  </si>
  <si>
    <t>BJ</t>
  </si>
  <si>
    <t>Álvaro Villanueva Pablos</t>
  </si>
  <si>
    <t>VPZ</t>
  </si>
  <si>
    <t>Hnos Hurtado Ruano</t>
  </si>
  <si>
    <t>HHR</t>
  </si>
  <si>
    <t>Casa Zafra</t>
  </si>
  <si>
    <t>CZS</t>
  </si>
  <si>
    <t>Alpotreque</t>
  </si>
  <si>
    <t>AX</t>
  </si>
  <si>
    <t>Ganadería Maribañez</t>
  </si>
  <si>
    <t>MSJ</t>
  </si>
  <si>
    <t>** El incremento de peso mostrado es el incremento de peso entre entre el Peso 0 y el Peso 4</t>
  </si>
  <si>
    <t>Serie 54 -Pesos y Medidas</t>
  </si>
  <si>
    <t>Felipe Glez. Ramos</t>
  </si>
  <si>
    <t>BGL</t>
  </si>
  <si>
    <t>ES221000027604</t>
  </si>
  <si>
    <t>ES221000027607</t>
  </si>
  <si>
    <t>ES221000317889</t>
  </si>
  <si>
    <t>ES221000166718</t>
  </si>
  <si>
    <t>Bertol Mateos</t>
  </si>
  <si>
    <t>JBM</t>
  </si>
  <si>
    <t>ES221000197609</t>
  </si>
  <si>
    <t>ES221000166716</t>
  </si>
  <si>
    <t>ES221000133790</t>
  </si>
  <si>
    <t>ES221000197605</t>
  </si>
  <si>
    <t>ES221000317872</t>
  </si>
  <si>
    <t>ES221000193486</t>
  </si>
  <si>
    <t>ES221000327930</t>
  </si>
  <si>
    <t>Miguel Ángel Cruz</t>
  </si>
  <si>
    <t>MAC</t>
  </si>
  <si>
    <t>ES221000003590</t>
  </si>
  <si>
    <t>ES221000244495</t>
  </si>
  <si>
    <t xml:space="preserve"> Francisca Rguez Barba</t>
  </si>
  <si>
    <t>FR</t>
  </si>
  <si>
    <t>ES221000301202</t>
  </si>
  <si>
    <t>ES221000241053</t>
  </si>
  <si>
    <t>Ana Isabel Cortes Gómez</t>
  </si>
  <si>
    <t>BIJ</t>
  </si>
  <si>
    <t>ES221000220346</t>
  </si>
  <si>
    <t>Ganaderia Polled La Higuera</t>
  </si>
  <si>
    <t>LPH</t>
  </si>
  <si>
    <t>ES221000338749</t>
  </si>
  <si>
    <t>ES221000079571</t>
  </si>
  <si>
    <t>ES221000327927</t>
  </si>
  <si>
    <t>Agrop. Ramos Heras Espj.</t>
  </si>
  <si>
    <t>YT</t>
  </si>
  <si>
    <t>ES221000338673</t>
  </si>
  <si>
    <t>Hnos. Ruano López</t>
  </si>
  <si>
    <t>HRL</t>
  </si>
  <si>
    <t>ES221000232505</t>
  </si>
  <si>
    <t>ES221000125195</t>
  </si>
  <si>
    <t>ES221000079566</t>
  </si>
  <si>
    <t>ES221000133737</t>
  </si>
  <si>
    <t>ES221000193488</t>
  </si>
  <si>
    <t>ES221000232502</t>
  </si>
  <si>
    <t>ES221000041459</t>
  </si>
  <si>
    <t>Ignacio López Garzón</t>
  </si>
  <si>
    <t>MLA</t>
  </si>
  <si>
    <t>ES221000138494</t>
  </si>
  <si>
    <t>ES221000056877</t>
  </si>
  <si>
    <t xml:space="preserve">*El GMD mostrado se calcula con el incremento de peso entre entre el Peso 0 y el Peso 4, </t>
  </si>
  <si>
    <t xml:space="preserve">dividido por los dias que transcurren entre ambos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</si>
</sst>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1" fontId="0" fillId="0" borderId="2" xfId="0" applyNumberFormat="1" applyBorder="1" applyAlignment="1">
      <alignment horizontal="center"/>
    </xf>
    <xf numFmtId="0" fontId="2" fillId="2" borderId="5" xfId="0" applyFont="1" applyFill="1" applyBorder="1" applyAlignment="1">
      <alignment horizontal="center" vertical="top" wrapText="1"/>
    </xf>
    <xf numFmtId="1" fontId="3" fillId="0" borderId="3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0" fontId="2" fillId="2" borderId="4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 vertical="top" wrapText="1"/>
    </xf>
    <xf numFmtId="14" fontId="0" fillId="0" borderId="2" xfId="0" applyNumberFormat="1" applyBorder="1"/>
    <xf numFmtId="0" fontId="0" fillId="0" borderId="1" xfId="0" applyBorder="1"/>
    <xf numFmtId="0" fontId="0" fillId="3" borderId="4" xfId="0" applyFill="1" applyBorder="1" applyAlignment="1">
      <alignment horizontal="center" vertical="top" wrapText="1"/>
    </xf>
    <xf numFmtId="0" fontId="0" fillId="0" borderId="7" xfId="0" applyBorder="1"/>
    <xf numFmtId="14" fontId="0" fillId="0" borderId="8" xfId="0" applyNumberFormat="1" applyBorder="1"/>
    <xf numFmtId="0" fontId="1" fillId="0" borderId="0" xfId="0" applyFont="1" applyAlignment="1">
      <alignment horizontal="center" vertical="center"/>
    </xf>
    <xf numFmtId="0" fontId="5" fillId="0" borderId="9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4" borderId="10" xfId="1" applyFill="1" applyBorder="1" applyAlignment="1">
      <alignment horizontal="center"/>
    </xf>
    <xf numFmtId="0" fontId="5" fillId="4" borderId="2" xfId="1" applyFill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12" xfId="1" applyBorder="1" applyAlignment="1">
      <alignment horizontal="center"/>
    </xf>
  </cellXfs>
  <cellStyles count="2">
    <cellStyle name="Normal" xfId="0" builtinId="0"/>
    <cellStyle name="Normal_Hoja1" xfId="1" xr:uid="{0DB75647-A18E-4FCE-BD72-D639E5D377F2}"/>
  </cellStyles>
  <dxfs count="19">
    <dxf>
      <numFmt numFmtId="1" formatCode="0"/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numFmt numFmtId="1" formatCode="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numFmt numFmtId="19" formatCode="dd/mm/yyyy"/>
      <border diagonalUp="0" diagonalDown="0" outline="0">
        <left/>
        <right style="medium">
          <color indexed="64"/>
        </right>
        <top style="medium">
          <color rgb="FF000000"/>
        </top>
        <bottom/>
      </border>
    </dxf>
    <dxf>
      <border diagonalUp="0" diagonalDown="0" outline="0">
        <left/>
        <right/>
        <top style="medium">
          <color rgb="FF000000"/>
        </top>
        <bottom/>
      </border>
    </dxf>
    <dxf>
      <border diagonalUp="0" diagonalDown="0" outline="0">
        <left/>
        <right/>
        <top style="medium">
          <color rgb="FF000000"/>
        </top>
        <bottom/>
      </border>
    </dxf>
    <dxf>
      <border diagonalUp="0" diagonalDown="0" outline="0">
        <left/>
        <right/>
        <top style="medium">
          <color indexed="64"/>
        </top>
        <bottom/>
      </border>
    </dxf>
    <dxf>
      <numFmt numFmtId="1" formatCode="0"/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0</xdr:rowOff>
    </xdr:from>
    <xdr:ext cx="1238250" cy="689284"/>
    <xdr:pic>
      <xdr:nvPicPr>
        <xdr:cNvPr id="2" name="Picture 12">
          <a:extLst>
            <a:ext uri="{FF2B5EF4-FFF2-40B4-BE49-F238E27FC236}">
              <a16:creationId xmlns:a16="http://schemas.microsoft.com/office/drawing/2014/main" id="{8CAAFE31-E3F5-4B50-930A-1013EE581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350" y="0"/>
          <a:ext cx="1238250" cy="6892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J33" totalsRowCount="1" headerRowDxfId="18" dataDxfId="17">
  <tableColumns count="10">
    <tableColumn id="1" xr3:uid="{00000000-0010-0000-0000-000001000000}" name="Ganaderia" totalsRowDxfId="13"/>
    <tableColumn id="2" xr3:uid="{00000000-0010-0000-0000-000002000000}" name="Sigla" totalsRowDxfId="12"/>
    <tableColumn id="3" xr3:uid="{00000000-0010-0000-0000-000003000000}" name="Crotal" totalsRowDxfId="11"/>
    <tableColumn id="4" xr3:uid="{00000000-0010-0000-0000-000004000000}" name="Fec. Nac." dataDxfId="3" totalsRowDxfId="10"/>
    <tableColumn id="6" xr3:uid="{00000000-0010-0000-0000-000006000000}" name="Peso Entr." totalsRowFunction="custom" dataDxfId="1" totalsRowDxfId="9" dataCellStyle="Normal_Hoja1">
      <totalsRowFormula>+AVERAGE(E4:E32)</totalsRowFormula>
    </tableColumn>
    <tableColumn id="7" xr3:uid="{00000000-0010-0000-0000-000007000000}" name="Peso 0" totalsRowFunction="custom" dataDxfId="0" totalsRowDxfId="8" dataCellStyle="Normal_Hoja1">
      <totalsRowFormula>+AVERAGE(F4:F32)</totalsRowFormula>
    </tableColumn>
    <tableColumn id="14" xr3:uid="{00000000-0010-0000-0000-00000E000000}" name="Alt Cruz" totalsRowFunction="custom" dataDxfId="2" totalsRowDxfId="7">
      <totalsRowFormula>+AVERAGE(G4:G32)</totalsRowFormula>
    </tableColumn>
    <tableColumn id="23" xr3:uid="{521EEDCD-A791-450F-907E-A04207955C83}" name="Long" totalsRowFunction="custom" dataDxfId="16" totalsRowDxfId="6">
      <totalsRowFormula>+AVERAGE(H4:H32)</totalsRowFormula>
    </tableColumn>
    <tableColumn id="16" xr3:uid="{00000000-0010-0000-0000-000010000000}" name="Per. Torác" totalsRowFunction="custom" dataDxfId="15" totalsRowDxfId="5">
      <totalsRowFormula>+AVERAGE(I4:I32)</totalsRowFormula>
    </tableColumn>
    <tableColumn id="17" xr3:uid="{00000000-0010-0000-0000-000011000000}" name="Per. escr" totalsRowFunction="custom" dataDxfId="14" totalsRowDxfId="4">
      <totalsRowFormula>+AVERAGE(J4:J32)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70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8F4659-B7CF-4610-8B2C-199F1CAE22FD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647bb057-dc73-409d-9b23-93c422475729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7"/>
  <sheetViews>
    <sheetView tabSelected="1" zoomScaleNormal="100" workbookViewId="0">
      <selection activeCell="X10" sqref="X10"/>
    </sheetView>
  </sheetViews>
  <sheetFormatPr baseColWidth="10" defaultColWidth="9.140625" defaultRowHeight="15" x14ac:dyDescent="0.25"/>
  <cols>
    <col min="1" max="1" width="24.28515625" bestFit="1" customWidth="1"/>
    <col min="2" max="2" width="5.140625" bestFit="1" customWidth="1"/>
    <col min="3" max="3" width="14.7109375" customWidth="1"/>
    <col min="4" max="4" width="10.5703125" customWidth="1"/>
    <col min="5" max="6" width="5" style="1" customWidth="1"/>
    <col min="7" max="8" width="4.85546875" style="1" customWidth="1"/>
    <col min="9" max="9" width="5.5703125" style="1" customWidth="1"/>
    <col min="10" max="10" width="5" style="1" bestFit="1" customWidth="1"/>
  </cols>
  <sheetData>
    <row r="1" spans="1:10" ht="20.25" customHeight="1" x14ac:dyDescent="0.4">
      <c r="A1" s="13"/>
      <c r="B1" s="13"/>
      <c r="C1" s="13"/>
      <c r="D1" s="13"/>
      <c r="E1" s="13"/>
      <c r="F1" s="13"/>
      <c r="G1" s="13"/>
      <c r="H1" s="13"/>
      <c r="I1" s="13"/>
      <c r="J1" s="13"/>
    </row>
    <row r="2" spans="1:10" ht="49.5" customHeight="1" thickBot="1" x14ac:dyDescent="0.3">
      <c r="A2" s="20" t="s">
        <v>31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30.75" customHeight="1" thickBot="1" x14ac:dyDescent="0.3">
      <c r="A3" s="2" t="s">
        <v>0</v>
      </c>
      <c r="B3" s="3" t="s">
        <v>1</v>
      </c>
      <c r="C3" s="3" t="s">
        <v>2</v>
      </c>
      <c r="D3" s="14" t="s">
        <v>3</v>
      </c>
      <c r="E3" s="4" t="s">
        <v>4</v>
      </c>
      <c r="F3" s="14" t="s">
        <v>5</v>
      </c>
      <c r="G3" s="10" t="s">
        <v>6</v>
      </c>
      <c r="H3" s="17" t="s">
        <v>9</v>
      </c>
      <c r="I3" s="12" t="s">
        <v>7</v>
      </c>
      <c r="J3" s="6" t="s">
        <v>8</v>
      </c>
    </row>
    <row r="4" spans="1:10" x14ac:dyDescent="0.25">
      <c r="A4" t="s">
        <v>32</v>
      </c>
      <c r="B4" t="s">
        <v>33</v>
      </c>
      <c r="C4" t="s">
        <v>34</v>
      </c>
      <c r="D4" s="15">
        <v>45955</v>
      </c>
      <c r="E4" s="21">
        <v>341</v>
      </c>
      <c r="F4" s="22">
        <v>355</v>
      </c>
      <c r="G4" s="11">
        <v>117</v>
      </c>
      <c r="H4" s="11">
        <v>171</v>
      </c>
      <c r="I4" s="11">
        <v>184</v>
      </c>
      <c r="J4" s="5">
        <v>29</v>
      </c>
    </row>
    <row r="5" spans="1:10" x14ac:dyDescent="0.25">
      <c r="A5" t="s">
        <v>32</v>
      </c>
      <c r="B5" t="s">
        <v>33</v>
      </c>
      <c r="C5" t="s">
        <v>35</v>
      </c>
      <c r="D5" s="15">
        <v>45954</v>
      </c>
      <c r="E5" s="23">
        <v>389</v>
      </c>
      <c r="F5" s="24">
        <v>418</v>
      </c>
      <c r="G5" s="11">
        <v>120</v>
      </c>
      <c r="H5" s="11">
        <v>179</v>
      </c>
      <c r="I5" s="11">
        <v>186</v>
      </c>
      <c r="J5" s="5">
        <v>30</v>
      </c>
    </row>
    <row r="6" spans="1:10" x14ac:dyDescent="0.25">
      <c r="A6" t="s">
        <v>22</v>
      </c>
      <c r="B6" t="s">
        <v>23</v>
      </c>
      <c r="C6" t="s">
        <v>36</v>
      </c>
      <c r="D6" s="15">
        <v>45946</v>
      </c>
      <c r="E6" s="23">
        <v>409</v>
      </c>
      <c r="F6" s="24">
        <v>434</v>
      </c>
      <c r="G6" s="11">
        <v>118</v>
      </c>
      <c r="H6" s="11">
        <v>181</v>
      </c>
      <c r="I6" s="11">
        <v>188</v>
      </c>
      <c r="J6" s="5">
        <v>29</v>
      </c>
    </row>
    <row r="7" spans="1:10" x14ac:dyDescent="0.25">
      <c r="A7" t="s">
        <v>16</v>
      </c>
      <c r="B7" t="s">
        <v>17</v>
      </c>
      <c r="C7" t="s">
        <v>37</v>
      </c>
      <c r="D7" s="15">
        <v>45944</v>
      </c>
      <c r="E7" s="23">
        <v>446</v>
      </c>
      <c r="F7" s="24">
        <v>424</v>
      </c>
      <c r="G7" s="11">
        <v>125</v>
      </c>
      <c r="H7" s="11">
        <v>191</v>
      </c>
      <c r="I7" s="11">
        <v>183</v>
      </c>
      <c r="J7" s="5">
        <v>30</v>
      </c>
    </row>
    <row r="8" spans="1:10" x14ac:dyDescent="0.25">
      <c r="A8" t="s">
        <v>38</v>
      </c>
      <c r="B8" t="s">
        <v>39</v>
      </c>
      <c r="C8" t="s">
        <v>40</v>
      </c>
      <c r="D8" s="15">
        <v>45937</v>
      </c>
      <c r="E8" s="23">
        <v>411</v>
      </c>
      <c r="F8" s="24">
        <v>434</v>
      </c>
      <c r="G8" s="11">
        <v>126</v>
      </c>
      <c r="H8" s="11">
        <v>184</v>
      </c>
      <c r="I8" s="11">
        <v>184</v>
      </c>
      <c r="J8" s="5">
        <v>29</v>
      </c>
    </row>
    <row r="9" spans="1:10" x14ac:dyDescent="0.25">
      <c r="A9" t="s">
        <v>16</v>
      </c>
      <c r="B9" t="s">
        <v>17</v>
      </c>
      <c r="C9" t="s">
        <v>41</v>
      </c>
      <c r="D9" s="15">
        <v>45936</v>
      </c>
      <c r="E9" s="23">
        <v>447</v>
      </c>
      <c r="F9" s="24">
        <v>438</v>
      </c>
      <c r="G9" s="11">
        <v>121</v>
      </c>
      <c r="H9" s="11">
        <v>190</v>
      </c>
      <c r="I9" s="11">
        <v>186</v>
      </c>
      <c r="J9" s="5">
        <v>30</v>
      </c>
    </row>
    <row r="10" spans="1:10" x14ac:dyDescent="0.25">
      <c r="A10" t="s">
        <v>12</v>
      </c>
      <c r="B10" t="s">
        <v>13</v>
      </c>
      <c r="C10" t="s">
        <v>42</v>
      </c>
      <c r="D10" s="15">
        <v>45936</v>
      </c>
      <c r="E10" s="23">
        <v>424</v>
      </c>
      <c r="F10" s="24">
        <v>429</v>
      </c>
      <c r="G10" s="11">
        <v>121</v>
      </c>
      <c r="H10" s="11">
        <v>170</v>
      </c>
      <c r="I10" s="11">
        <v>179</v>
      </c>
      <c r="J10" s="5">
        <v>30</v>
      </c>
    </row>
    <row r="11" spans="1:10" x14ac:dyDescent="0.25">
      <c r="A11" t="s">
        <v>38</v>
      </c>
      <c r="B11" t="s">
        <v>39</v>
      </c>
      <c r="C11" t="s">
        <v>43</v>
      </c>
      <c r="D11" s="15">
        <v>45934</v>
      </c>
      <c r="E11" s="23">
        <v>454</v>
      </c>
      <c r="F11" s="24">
        <v>478</v>
      </c>
      <c r="G11" s="11">
        <v>125</v>
      </c>
      <c r="H11" s="11">
        <v>184</v>
      </c>
      <c r="I11" s="11">
        <v>191</v>
      </c>
      <c r="J11" s="5">
        <v>32</v>
      </c>
    </row>
    <row r="12" spans="1:10" x14ac:dyDescent="0.25">
      <c r="A12" t="s">
        <v>22</v>
      </c>
      <c r="B12" t="s">
        <v>23</v>
      </c>
      <c r="C12" t="s">
        <v>44</v>
      </c>
      <c r="D12" s="15">
        <v>45932</v>
      </c>
      <c r="E12" s="23">
        <v>392</v>
      </c>
      <c r="F12" s="24">
        <v>411</v>
      </c>
      <c r="G12" s="11">
        <v>120</v>
      </c>
      <c r="H12" s="11">
        <v>179</v>
      </c>
      <c r="I12" s="11">
        <v>187</v>
      </c>
      <c r="J12" s="5">
        <v>28</v>
      </c>
    </row>
    <row r="13" spans="1:10" x14ac:dyDescent="0.25">
      <c r="A13" t="s">
        <v>10</v>
      </c>
      <c r="B13" t="s">
        <v>11</v>
      </c>
      <c r="C13" t="s">
        <v>45</v>
      </c>
      <c r="D13" s="15">
        <v>45931</v>
      </c>
      <c r="E13" s="23">
        <v>393</v>
      </c>
      <c r="F13" s="24">
        <v>423</v>
      </c>
      <c r="G13" s="11">
        <v>122</v>
      </c>
      <c r="H13" s="11">
        <v>181</v>
      </c>
      <c r="I13" s="11">
        <v>165</v>
      </c>
      <c r="J13" s="5">
        <v>31</v>
      </c>
    </row>
    <row r="14" spans="1:10" x14ac:dyDescent="0.25">
      <c r="A14" t="s">
        <v>14</v>
      </c>
      <c r="B14" t="s">
        <v>15</v>
      </c>
      <c r="C14" t="s">
        <v>46</v>
      </c>
      <c r="D14" s="15">
        <v>45931</v>
      </c>
      <c r="E14" s="23">
        <v>368</v>
      </c>
      <c r="F14" s="24">
        <v>386</v>
      </c>
      <c r="G14" s="11">
        <v>119</v>
      </c>
      <c r="H14" s="11">
        <v>176</v>
      </c>
      <c r="I14" s="11">
        <v>180</v>
      </c>
      <c r="J14" s="5">
        <v>31</v>
      </c>
    </row>
    <row r="15" spans="1:10" x14ac:dyDescent="0.25">
      <c r="A15" t="s">
        <v>47</v>
      </c>
      <c r="B15" t="s">
        <v>48</v>
      </c>
      <c r="C15" t="s">
        <v>49</v>
      </c>
      <c r="D15" s="15">
        <v>45931</v>
      </c>
      <c r="E15" s="23">
        <v>472</v>
      </c>
      <c r="F15" s="24">
        <v>481</v>
      </c>
      <c r="G15" s="11">
        <v>126</v>
      </c>
      <c r="H15" s="11">
        <v>175</v>
      </c>
      <c r="I15" s="11">
        <v>188</v>
      </c>
      <c r="J15" s="5">
        <v>32</v>
      </c>
    </row>
    <row r="16" spans="1:10" x14ac:dyDescent="0.25">
      <c r="A16" t="s">
        <v>26</v>
      </c>
      <c r="B16" t="s">
        <v>27</v>
      </c>
      <c r="C16" t="s">
        <v>50</v>
      </c>
      <c r="D16" s="15">
        <v>45930</v>
      </c>
      <c r="E16" s="23">
        <v>332</v>
      </c>
      <c r="F16" s="24">
        <v>368</v>
      </c>
      <c r="G16" s="11">
        <v>116</v>
      </c>
      <c r="H16" s="11">
        <v>179</v>
      </c>
      <c r="I16" s="11">
        <v>179</v>
      </c>
      <c r="J16" s="5">
        <v>29</v>
      </c>
    </row>
    <row r="17" spans="1:10" x14ac:dyDescent="0.25">
      <c r="A17" t="s">
        <v>51</v>
      </c>
      <c r="B17" t="s">
        <v>52</v>
      </c>
      <c r="C17" t="s">
        <v>53</v>
      </c>
      <c r="D17" s="15">
        <v>45920</v>
      </c>
      <c r="E17" s="23">
        <v>437</v>
      </c>
      <c r="F17" s="24">
        <v>453</v>
      </c>
      <c r="G17" s="11">
        <v>126</v>
      </c>
      <c r="H17" s="11">
        <v>173</v>
      </c>
      <c r="I17" s="11">
        <v>182</v>
      </c>
      <c r="J17" s="5">
        <v>31</v>
      </c>
    </row>
    <row r="18" spans="1:10" x14ac:dyDescent="0.25">
      <c r="A18" t="s">
        <v>20</v>
      </c>
      <c r="B18" t="s">
        <v>21</v>
      </c>
      <c r="C18" t="s">
        <v>54</v>
      </c>
      <c r="D18" s="15">
        <v>45914</v>
      </c>
      <c r="E18" s="23">
        <v>404</v>
      </c>
      <c r="F18" s="24">
        <v>429</v>
      </c>
      <c r="G18" s="11">
        <v>121</v>
      </c>
      <c r="H18" s="11">
        <v>170</v>
      </c>
      <c r="I18" s="11">
        <v>187</v>
      </c>
      <c r="J18" s="5">
        <v>33</v>
      </c>
    </row>
    <row r="19" spans="1:10" x14ac:dyDescent="0.25">
      <c r="A19" t="s">
        <v>55</v>
      </c>
      <c r="B19" t="s">
        <v>56</v>
      </c>
      <c r="C19" t="s">
        <v>57</v>
      </c>
      <c r="D19" s="15">
        <v>45914</v>
      </c>
      <c r="E19" s="23">
        <v>371</v>
      </c>
      <c r="F19" s="24">
        <v>412</v>
      </c>
      <c r="G19" s="11">
        <v>124</v>
      </c>
      <c r="H19" s="11">
        <v>177</v>
      </c>
      <c r="I19" s="11">
        <v>198</v>
      </c>
      <c r="J19" s="5">
        <v>29</v>
      </c>
    </row>
    <row r="20" spans="1:10" x14ac:dyDescent="0.25">
      <c r="A20" t="s">
        <v>58</v>
      </c>
      <c r="B20" t="s">
        <v>59</v>
      </c>
      <c r="C20" t="s">
        <v>60</v>
      </c>
      <c r="D20" s="15">
        <v>45914</v>
      </c>
      <c r="E20" s="23">
        <v>487</v>
      </c>
      <c r="F20" s="24">
        <v>506</v>
      </c>
      <c r="G20" s="11">
        <v>128</v>
      </c>
      <c r="H20" s="11">
        <v>166</v>
      </c>
      <c r="I20" s="11">
        <v>191</v>
      </c>
      <c r="J20" s="5">
        <v>33</v>
      </c>
    </row>
    <row r="21" spans="1:10" x14ac:dyDescent="0.25">
      <c r="A21" t="s">
        <v>24</v>
      </c>
      <c r="B21" t="s">
        <v>25</v>
      </c>
      <c r="C21" t="s">
        <v>61</v>
      </c>
      <c r="D21" s="15">
        <v>45909</v>
      </c>
      <c r="E21" s="23">
        <v>428</v>
      </c>
      <c r="F21" s="24">
        <v>431</v>
      </c>
      <c r="G21" s="11">
        <v>119</v>
      </c>
      <c r="H21" s="11">
        <v>160</v>
      </c>
      <c r="I21" s="11">
        <v>183</v>
      </c>
      <c r="J21" s="5">
        <v>33</v>
      </c>
    </row>
    <row r="22" spans="1:10" x14ac:dyDescent="0.25">
      <c r="A22" t="s">
        <v>14</v>
      </c>
      <c r="B22" t="s">
        <v>15</v>
      </c>
      <c r="C22" t="s">
        <v>62</v>
      </c>
      <c r="D22" s="15">
        <v>45909</v>
      </c>
      <c r="E22" s="23">
        <v>418</v>
      </c>
      <c r="F22" s="24">
        <v>422</v>
      </c>
      <c r="G22" s="11">
        <v>124</v>
      </c>
      <c r="H22" s="11">
        <v>183</v>
      </c>
      <c r="I22" s="11">
        <v>190</v>
      </c>
      <c r="J22" s="5">
        <v>30</v>
      </c>
    </row>
    <row r="23" spans="1:10" x14ac:dyDescent="0.25">
      <c r="A23" t="s">
        <v>63</v>
      </c>
      <c r="B23" t="s">
        <v>64</v>
      </c>
      <c r="C23" t="s">
        <v>65</v>
      </c>
      <c r="D23" s="15">
        <v>45908</v>
      </c>
      <c r="E23" s="23">
        <v>480</v>
      </c>
      <c r="F23" s="24">
        <v>522</v>
      </c>
      <c r="G23" s="11">
        <v>125</v>
      </c>
      <c r="H23" s="11">
        <v>187</v>
      </c>
      <c r="I23" s="11">
        <v>197</v>
      </c>
      <c r="J23" s="5">
        <v>35</v>
      </c>
    </row>
    <row r="24" spans="1:10" x14ac:dyDescent="0.25">
      <c r="A24" t="s">
        <v>66</v>
      </c>
      <c r="B24" t="s">
        <v>67</v>
      </c>
      <c r="C24" t="s">
        <v>68</v>
      </c>
      <c r="D24" s="15">
        <v>45907</v>
      </c>
      <c r="E24" s="23">
        <v>452</v>
      </c>
      <c r="F24" s="24">
        <v>475</v>
      </c>
      <c r="G24" s="11">
        <v>125</v>
      </c>
      <c r="H24" s="11">
        <v>167</v>
      </c>
      <c r="I24" s="11">
        <v>190</v>
      </c>
      <c r="J24" s="5">
        <v>31</v>
      </c>
    </row>
    <row r="25" spans="1:10" x14ac:dyDescent="0.25">
      <c r="A25" t="s">
        <v>18</v>
      </c>
      <c r="B25" t="s">
        <v>19</v>
      </c>
      <c r="C25" t="s">
        <v>69</v>
      </c>
      <c r="D25" s="15">
        <v>45907</v>
      </c>
      <c r="E25" s="25">
        <v>454</v>
      </c>
      <c r="F25" s="26">
        <v>463</v>
      </c>
      <c r="G25" s="11">
        <v>124</v>
      </c>
      <c r="H25" s="11">
        <v>191</v>
      </c>
      <c r="I25" s="11">
        <v>186</v>
      </c>
      <c r="J25" s="5">
        <v>32</v>
      </c>
    </row>
    <row r="26" spans="1:10" x14ac:dyDescent="0.25">
      <c r="A26" t="s">
        <v>24</v>
      </c>
      <c r="B26" t="s">
        <v>25</v>
      </c>
      <c r="C26" t="s">
        <v>70</v>
      </c>
      <c r="D26" s="15">
        <v>45905</v>
      </c>
      <c r="E26" s="23">
        <v>479</v>
      </c>
      <c r="F26" s="24">
        <v>487</v>
      </c>
      <c r="G26" s="11">
        <v>123</v>
      </c>
      <c r="H26" s="11">
        <v>187</v>
      </c>
      <c r="I26" s="11">
        <v>197</v>
      </c>
      <c r="J26" s="5">
        <v>30</v>
      </c>
    </row>
    <row r="27" spans="1:10" x14ac:dyDescent="0.25">
      <c r="A27" t="s">
        <v>12</v>
      </c>
      <c r="B27" t="s">
        <v>13</v>
      </c>
      <c r="C27" t="s">
        <v>71</v>
      </c>
      <c r="D27" s="15">
        <v>45904</v>
      </c>
      <c r="E27" s="23">
        <v>454</v>
      </c>
      <c r="F27" s="24">
        <v>457</v>
      </c>
      <c r="G27" s="11">
        <v>121</v>
      </c>
      <c r="H27" s="11">
        <v>174</v>
      </c>
      <c r="I27" s="11">
        <v>189</v>
      </c>
      <c r="J27" s="5">
        <v>30</v>
      </c>
    </row>
    <row r="28" spans="1:10" x14ac:dyDescent="0.25">
      <c r="A28" t="s">
        <v>10</v>
      </c>
      <c r="B28" t="s">
        <v>11</v>
      </c>
      <c r="C28" t="s">
        <v>72</v>
      </c>
      <c r="D28" s="15">
        <v>45904</v>
      </c>
      <c r="E28" s="23">
        <v>433</v>
      </c>
      <c r="F28" s="24">
        <v>458</v>
      </c>
      <c r="G28" s="11">
        <v>122</v>
      </c>
      <c r="H28" s="11">
        <v>175</v>
      </c>
      <c r="I28" s="11">
        <v>185</v>
      </c>
      <c r="J28" s="5">
        <v>32</v>
      </c>
    </row>
    <row r="29" spans="1:10" x14ac:dyDescent="0.25">
      <c r="A29" t="s">
        <v>66</v>
      </c>
      <c r="B29" t="s">
        <v>67</v>
      </c>
      <c r="C29" t="s">
        <v>73</v>
      </c>
      <c r="D29" s="15">
        <v>45901</v>
      </c>
      <c r="E29" s="23">
        <v>455</v>
      </c>
      <c r="F29" s="24">
        <v>473</v>
      </c>
      <c r="G29" s="11">
        <v>124</v>
      </c>
      <c r="H29" s="11">
        <v>180</v>
      </c>
      <c r="I29" s="11">
        <v>183</v>
      </c>
      <c r="J29" s="5">
        <v>31</v>
      </c>
    </row>
    <row r="30" spans="1:10" x14ac:dyDescent="0.25">
      <c r="A30" t="s">
        <v>28</v>
      </c>
      <c r="B30" t="s">
        <v>29</v>
      </c>
      <c r="C30" t="s">
        <v>74</v>
      </c>
      <c r="D30" s="15">
        <v>45895</v>
      </c>
      <c r="E30" s="23">
        <v>412</v>
      </c>
      <c r="F30" s="24">
        <v>424</v>
      </c>
      <c r="G30" s="11">
        <v>124</v>
      </c>
      <c r="H30" s="11">
        <v>177</v>
      </c>
      <c r="I30" s="11">
        <v>198</v>
      </c>
      <c r="J30" s="5">
        <v>32</v>
      </c>
    </row>
    <row r="31" spans="1:10" x14ac:dyDescent="0.25">
      <c r="A31" t="s">
        <v>75</v>
      </c>
      <c r="B31" t="s">
        <v>76</v>
      </c>
      <c r="C31" t="s">
        <v>77</v>
      </c>
      <c r="D31" s="15">
        <v>45894</v>
      </c>
      <c r="E31" s="23">
        <v>407</v>
      </c>
      <c r="F31" s="24">
        <v>429</v>
      </c>
      <c r="G31" s="11">
        <v>122</v>
      </c>
      <c r="H31" s="11">
        <v>178</v>
      </c>
      <c r="I31" s="11">
        <v>191</v>
      </c>
      <c r="J31" s="5">
        <v>33</v>
      </c>
    </row>
    <row r="32" spans="1:10" ht="15.75" thickBot="1" x14ac:dyDescent="0.3">
      <c r="A32" t="s">
        <v>26</v>
      </c>
      <c r="B32" t="s">
        <v>27</v>
      </c>
      <c r="C32" t="s">
        <v>78</v>
      </c>
      <c r="D32" s="15">
        <v>45889</v>
      </c>
      <c r="E32" s="27">
        <v>396</v>
      </c>
      <c r="F32" s="28">
        <v>375</v>
      </c>
      <c r="G32" s="11">
        <v>116</v>
      </c>
      <c r="H32" s="11">
        <v>170</v>
      </c>
      <c r="I32" s="11">
        <v>187</v>
      </c>
      <c r="J32" s="5">
        <v>32</v>
      </c>
    </row>
    <row r="33" spans="1:10" ht="15.75" thickBot="1" x14ac:dyDescent="0.3">
      <c r="A33" s="16"/>
      <c r="B33" s="18"/>
      <c r="C33" s="18"/>
      <c r="D33" s="19"/>
      <c r="E33" s="8">
        <f t="shared" ref="E33:J33" si="0">+AVERAGE(E4:E32)</f>
        <v>422.24137931034483</v>
      </c>
      <c r="F33" s="9">
        <f t="shared" si="0"/>
        <v>437.75862068965517</v>
      </c>
      <c r="G33" s="7">
        <f t="shared" si="0"/>
        <v>122.20689655172414</v>
      </c>
      <c r="H33" s="8">
        <f t="shared" si="0"/>
        <v>177.75862068965517</v>
      </c>
      <c r="I33" s="8">
        <f t="shared" si="0"/>
        <v>186.68965517241378</v>
      </c>
      <c r="J33" s="9">
        <f t="shared" si="0"/>
        <v>30.931034482758619</v>
      </c>
    </row>
    <row r="34" spans="1:10" ht="4.5" customHeight="1" x14ac:dyDescent="0.25"/>
    <row r="35" spans="1:10" x14ac:dyDescent="0.25">
      <c r="A35" t="s">
        <v>79</v>
      </c>
    </row>
    <row r="36" spans="1:10" x14ac:dyDescent="0.25">
      <c r="A36" t="s">
        <v>80</v>
      </c>
    </row>
    <row r="37" spans="1:10" x14ac:dyDescent="0.25">
      <c r="A37" t="s">
        <v>30</v>
      </c>
    </row>
  </sheetData>
  <mergeCells count="1">
    <mergeCell ref="A2:J2"/>
  </mergeCells>
  <phoneticPr fontId="4" type="noConversion"/>
  <printOptions horizontalCentered="1" verticalCentered="1"/>
  <pageMargins left="0.23622047244094491" right="0.23622047244094491" top="0.15748031496062992" bottom="0.15748031496062992" header="0.31496062992125984" footer="0.31496062992125984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Ricardo Jurado Pérez</cp:lastModifiedBy>
  <cp:lastPrinted>2026-07-24T09:41:26Z</cp:lastPrinted>
  <dcterms:created xsi:type="dcterms:W3CDTF">2016-07-06T08:22:49Z</dcterms:created>
  <dcterms:modified xsi:type="dcterms:W3CDTF">2026-07-30T16:00:44Z</dcterms:modified>
</cp:coreProperties>
</file>